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9735"/>
  </bookViews>
  <sheets>
    <sheet name="Sheet1" sheetId="1" r:id="rId1"/>
  </sheets>
  <definedNames>
    <definedName name="_xlnm._FilterDatabase" localSheetId="0" hidden="1">Sheet1!$A$2:$L$77</definedName>
    <definedName name="Z_C9998254_9108_44FC_9E9F_1823E15B98F1_.wvu.FilterData" localSheetId="0" hidden="1">Sheet1!$A$2:$H$76</definedName>
  </definedNames>
  <calcPr calcId="144525"/>
  <customWorkbookViews>
    <customWorkbookView name="Windows User - Personal View" guid="{C9998254-9108-44FC-9E9F-1823E15B98F1}" mergeInterval="0" personalView="1" maximized="1" xWindow="-8" yWindow="-8" windowWidth="1616" windowHeight="876" activeSheetId="1"/>
  </customWorkbookViews>
</workbook>
</file>

<file path=xl/calcChain.xml><?xml version="1.0" encoding="utf-8"?>
<calcChain xmlns="http://schemas.openxmlformats.org/spreadsheetml/2006/main">
  <c r="J77" i="1" l="1"/>
  <c r="A55" i="1" l="1"/>
  <c r="A4" i="1" s="1"/>
  <c r="A49" i="1"/>
  <c r="A56" i="1" l="1"/>
  <c r="A6" i="1"/>
  <c r="A7" i="1" l="1"/>
  <c r="A8" i="1" l="1"/>
  <c r="A50" i="1" l="1"/>
  <c r="A51" i="1" l="1"/>
  <c r="A52" i="1" s="1"/>
  <c r="A53" i="1" s="1"/>
  <c r="A9" i="1"/>
  <c r="A10" i="1" s="1"/>
  <c r="A11" i="1" s="1"/>
  <c r="A12" i="1" s="1"/>
  <c r="A14" i="1" s="1"/>
  <c r="A15" i="1" s="1"/>
  <c r="A16" i="1" s="1"/>
  <c r="A58" i="1"/>
  <c r="A60" i="1" s="1"/>
  <c r="A62" i="1" s="1"/>
  <c r="A57" i="1"/>
  <c r="A59" i="1"/>
  <c r="A61" i="1" s="1"/>
  <c r="A63" i="1" s="1"/>
  <c r="A64" i="1" s="1"/>
  <c r="A18" i="1" l="1"/>
  <c r="A17" i="1"/>
  <c r="A66" i="1"/>
  <c r="A67" i="1" s="1"/>
  <c r="A68" i="1" s="1"/>
  <c r="A69" i="1" s="1"/>
  <c r="A71" i="1" s="1"/>
  <c r="A72" i="1" s="1"/>
  <c r="A65" i="1"/>
  <c r="A13" i="1"/>
  <c r="A74" i="1" l="1"/>
  <c r="A75" i="1" s="1"/>
  <c r="A76" i="1" s="1"/>
  <c r="A73" i="1"/>
  <c r="A20" i="1"/>
  <c r="A21" i="1" s="1"/>
  <c r="A22" i="1" s="1"/>
  <c r="A19" i="1"/>
  <c r="A23" i="1" l="1"/>
  <c r="A25" i="1" s="1"/>
  <c r="A26" i="1" s="1"/>
  <c r="A27" i="1" s="1"/>
  <c r="A28" i="1" s="1"/>
  <c r="A29" i="1" s="1"/>
  <c r="A24" i="1"/>
  <c r="A31" i="1" l="1"/>
  <c r="A30" i="1"/>
  <c r="A32" i="1" l="1"/>
  <c r="A34" i="1" s="1"/>
  <c r="A33" i="1"/>
  <c r="A35" i="1" s="1"/>
  <c r="A37" i="1" l="1"/>
  <c r="A39" i="1" s="1"/>
  <c r="A36" i="1"/>
  <c r="A38" i="1" s="1"/>
  <c r="A40" i="1" l="1"/>
  <c r="A42" i="1" s="1"/>
  <c r="A41" i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<sst xmlns="http://schemas.openxmlformats.org/spreadsheetml/2006/main" count="400" uniqueCount="263">
  <si>
    <t>Tiến</t>
  </si>
  <si>
    <t>Lộc</t>
  </si>
  <si>
    <t>18005076</t>
  </si>
  <si>
    <t>Trần Ngọc</t>
  </si>
  <si>
    <t>Chiến</t>
  </si>
  <si>
    <t>18C1-ĐCN4</t>
  </si>
  <si>
    <t>18002877</t>
  </si>
  <si>
    <t>Huỳnh Khắc</t>
  </si>
  <si>
    <t>Cường</t>
  </si>
  <si>
    <t>18C1-ĐĐT1</t>
  </si>
  <si>
    <t>18004958</t>
  </si>
  <si>
    <t>Nam</t>
  </si>
  <si>
    <t>18002150</t>
  </si>
  <si>
    <t>Trần Quốc</t>
  </si>
  <si>
    <t>Tuấn</t>
  </si>
  <si>
    <t>18001251</t>
  </si>
  <si>
    <t>Vũ Ngọc Châu</t>
  </si>
  <si>
    <t>18004283</t>
  </si>
  <si>
    <t>Nguyễn Phan Ánh</t>
  </si>
  <si>
    <t>Dương</t>
  </si>
  <si>
    <t>18C1-ĐĐT2</t>
  </si>
  <si>
    <t>18005320</t>
  </si>
  <si>
    <t>Nguyễn Thanh</t>
  </si>
  <si>
    <t>Hiếu</t>
  </si>
  <si>
    <t>18003769</t>
  </si>
  <si>
    <t>Ngô Văn</t>
  </si>
  <si>
    <t>Huy</t>
  </si>
  <si>
    <t>Long</t>
  </si>
  <si>
    <t>18002779</t>
  </si>
  <si>
    <t>Trần Lê</t>
  </si>
  <si>
    <t>Lương</t>
  </si>
  <si>
    <t>Đạt</t>
  </si>
  <si>
    <t>18C1-CĐT2</t>
  </si>
  <si>
    <t>18003974</t>
  </si>
  <si>
    <t>Nguyễn Thị</t>
  </si>
  <si>
    <t>Thùy</t>
  </si>
  <si>
    <t>18004902</t>
  </si>
  <si>
    <t>Nguyễn Trường</t>
  </si>
  <si>
    <t>Giang</t>
  </si>
  <si>
    <t>18C1-TĐH2</t>
  </si>
  <si>
    <t>18001575</t>
  </si>
  <si>
    <t>Trần Đình</t>
  </si>
  <si>
    <t>Huấn</t>
  </si>
  <si>
    <t>18C1-CCK1</t>
  </si>
  <si>
    <t>18000598</t>
  </si>
  <si>
    <t>Phạm Hoàng</t>
  </si>
  <si>
    <t>Trung</t>
  </si>
  <si>
    <t>18001865</t>
  </si>
  <si>
    <t>Đặng Nhựt</t>
  </si>
  <si>
    <t>Trường</t>
  </si>
  <si>
    <t>18003174</t>
  </si>
  <si>
    <t>Đỗ Thái</t>
  </si>
  <si>
    <t>Tông</t>
  </si>
  <si>
    <t>18C1-CCK4</t>
  </si>
  <si>
    <t>18003556</t>
  </si>
  <si>
    <t>Hồ Văn</t>
  </si>
  <si>
    <t>Hậu</t>
  </si>
  <si>
    <t>18C1-CCK5</t>
  </si>
  <si>
    <t>18003784</t>
  </si>
  <si>
    <t>Nguyễn Phạm Vĩnh</t>
  </si>
  <si>
    <t>Kỳ</t>
  </si>
  <si>
    <t>18003990</t>
  </si>
  <si>
    <t>Nguyễn Quốc</t>
  </si>
  <si>
    <t>Vương</t>
  </si>
  <si>
    <t>18C1-CCK6</t>
  </si>
  <si>
    <t>18004816</t>
  </si>
  <si>
    <t>Phạm Thanh</t>
  </si>
  <si>
    <t>Trí</t>
  </si>
  <si>
    <t>18C1-CCK9</t>
  </si>
  <si>
    <t>18000556</t>
  </si>
  <si>
    <t>Tăng Văn</t>
  </si>
  <si>
    <t>Giáp</t>
  </si>
  <si>
    <t>18C1-CTM1</t>
  </si>
  <si>
    <t>18004000</t>
  </si>
  <si>
    <t>Ngô Nguyễn Hoàng</t>
  </si>
  <si>
    <t>18002702</t>
  </si>
  <si>
    <t>Kim Minh</t>
  </si>
  <si>
    <t>Tường</t>
  </si>
  <si>
    <t>18005251</t>
  </si>
  <si>
    <t>Phạm Thị Bé</t>
  </si>
  <si>
    <t>Ngoan</t>
  </si>
  <si>
    <t>18C1-CTM2</t>
  </si>
  <si>
    <t>18000006</t>
  </si>
  <si>
    <t>Đỗ Đức</t>
  </si>
  <si>
    <t>Khải</t>
  </si>
  <si>
    <t>18C1-CNÔ1</t>
  </si>
  <si>
    <t>18001464</t>
  </si>
  <si>
    <t>Nguyễn Thành</t>
  </si>
  <si>
    <t>Triển</t>
  </si>
  <si>
    <t>18C1-CNÔ2</t>
  </si>
  <si>
    <t>18001577</t>
  </si>
  <si>
    <t>Lê Bảo</t>
  </si>
  <si>
    <t>Thịnh</t>
  </si>
  <si>
    <t>18C1-CNÔ4</t>
  </si>
  <si>
    <t>18001692</t>
  </si>
  <si>
    <t>Phan Thị Ngọc</t>
  </si>
  <si>
    <t>Ánh</t>
  </si>
  <si>
    <t>18C1-CNÔ5</t>
  </si>
  <si>
    <t>18C1-CNÔ6</t>
  </si>
  <si>
    <t>18004667</t>
  </si>
  <si>
    <t>Vũ Xuân</t>
  </si>
  <si>
    <t>Quyền</t>
  </si>
  <si>
    <t>18001868</t>
  </si>
  <si>
    <t>Nguyễn Đào Minh</t>
  </si>
  <si>
    <t>Tiền</t>
  </si>
  <si>
    <t>18002036</t>
  </si>
  <si>
    <t>Nguyễn Minh</t>
  </si>
  <si>
    <t>Tân</t>
  </si>
  <si>
    <t>18C1-CNÔ8</t>
  </si>
  <si>
    <t>18002257</t>
  </si>
  <si>
    <t>Nguyễn Huy</t>
  </si>
  <si>
    <t>18C1-CNÔ9</t>
  </si>
  <si>
    <t>18002252</t>
  </si>
  <si>
    <t>Kiều Công</t>
  </si>
  <si>
    <t>18002371</t>
  </si>
  <si>
    <t>Trần Xuân</t>
  </si>
  <si>
    <t>Diệu</t>
  </si>
  <si>
    <t>18C1-CNÔ10</t>
  </si>
  <si>
    <t>Duy</t>
  </si>
  <si>
    <t>18C1-CNÔ16</t>
  </si>
  <si>
    <t>18003292</t>
  </si>
  <si>
    <t>Mai Thanh</t>
  </si>
  <si>
    <t>Tùng</t>
  </si>
  <si>
    <t>18005498</t>
  </si>
  <si>
    <t>Phan Đức</t>
  </si>
  <si>
    <t>18C1-CNÔ17</t>
  </si>
  <si>
    <t>Lê Minh</t>
  </si>
  <si>
    <t>18003882</t>
  </si>
  <si>
    <t>18C1-CNÔ19</t>
  </si>
  <si>
    <t>18003525</t>
  </si>
  <si>
    <t>Dương Thị Tuyết</t>
  </si>
  <si>
    <t>Hân</t>
  </si>
  <si>
    <t>18C1-CNM1</t>
  </si>
  <si>
    <t>18002101</t>
  </si>
  <si>
    <t>Nguyễn Thị Thúy</t>
  </si>
  <si>
    <t>Kiều</t>
  </si>
  <si>
    <t>18004467</t>
  </si>
  <si>
    <t>Huỳnh Thị Mỹ</t>
  </si>
  <si>
    <t>18001545</t>
  </si>
  <si>
    <t>Bùi Thị Bích</t>
  </si>
  <si>
    <t>Ngân</t>
  </si>
  <si>
    <t>18004150</t>
  </si>
  <si>
    <t>Lý Thảo</t>
  </si>
  <si>
    <t>Nhi</t>
  </si>
  <si>
    <t>18000010</t>
  </si>
  <si>
    <t>Trần Thị</t>
  </si>
  <si>
    <t>Nhớ</t>
  </si>
  <si>
    <t>17001781</t>
  </si>
  <si>
    <t>Phan Thị Hồng</t>
  </si>
  <si>
    <t>Phúc</t>
  </si>
  <si>
    <t>18002720</t>
  </si>
  <si>
    <t>Nguyễn Thị Nguyệt</t>
  </si>
  <si>
    <t>Quế</t>
  </si>
  <si>
    <t>18002483</t>
  </si>
  <si>
    <t>Mai Thị Phương</t>
  </si>
  <si>
    <t>Thảo</t>
  </si>
  <si>
    <t>18004725</t>
  </si>
  <si>
    <t>Lâm Thị Huyền</t>
  </si>
  <si>
    <t>Trân</t>
  </si>
  <si>
    <t>18004541</t>
  </si>
  <si>
    <t>Tươi</t>
  </si>
  <si>
    <t>18004040</t>
  </si>
  <si>
    <t>Đinh Ngọc</t>
  </si>
  <si>
    <t>Cẩm</t>
  </si>
  <si>
    <t>18C1-CNM2</t>
  </si>
  <si>
    <t>18002598</t>
  </si>
  <si>
    <t>Đinh Thị</t>
  </si>
  <si>
    <t>Dung</t>
  </si>
  <si>
    <t>18000076</t>
  </si>
  <si>
    <t>18004776</t>
  </si>
  <si>
    <t>Nguyễn Mai</t>
  </si>
  <si>
    <t>Hạ</t>
  </si>
  <si>
    <t>18003524</t>
  </si>
  <si>
    <t>Nguyễn Thị Tuyết</t>
  </si>
  <si>
    <t>Mai</t>
  </si>
  <si>
    <t>18005078</t>
  </si>
  <si>
    <t>Nguyễn Thị Ánh</t>
  </si>
  <si>
    <t>Ngọc</t>
  </si>
  <si>
    <t>18003687</t>
  </si>
  <si>
    <t>Diệp Hoàng</t>
  </si>
  <si>
    <t>18C1-CMT2</t>
  </si>
  <si>
    <t>18000589</t>
  </si>
  <si>
    <t>Lưu Đông</t>
  </si>
  <si>
    <t>Á</t>
  </si>
  <si>
    <t>18C1-TKĐ1</t>
  </si>
  <si>
    <t>18003807</t>
  </si>
  <si>
    <t>Lê Trần Gia</t>
  </si>
  <si>
    <t>Bảo</t>
  </si>
  <si>
    <t>18004646</t>
  </si>
  <si>
    <t>Nguyễn Hiền Quang</t>
  </si>
  <si>
    <t>18004005</t>
  </si>
  <si>
    <t>Đỗ Ngọc Hải</t>
  </si>
  <si>
    <t>Vân</t>
  </si>
  <si>
    <t>18C1-TMĐ1</t>
  </si>
  <si>
    <t>18000016</t>
  </si>
  <si>
    <t>Trần Đăng</t>
  </si>
  <si>
    <t>Nguyên</t>
  </si>
  <si>
    <t>18001417</t>
  </si>
  <si>
    <t>Trương Hồ</t>
  </si>
  <si>
    <t>Ân</t>
  </si>
  <si>
    <t>18C1-THU1</t>
  </si>
  <si>
    <t>Hiền</t>
  </si>
  <si>
    <t>18C1-KTD1</t>
  </si>
  <si>
    <t>18001655</t>
  </si>
  <si>
    <t>Phan Hoàng</t>
  </si>
  <si>
    <t>18002955</t>
  </si>
  <si>
    <t>Lê Thị Phương</t>
  </si>
  <si>
    <t>18C1-KTD2</t>
  </si>
  <si>
    <t>18003688</t>
  </si>
  <si>
    <t>Huỳnh Thị Diễm</t>
  </si>
  <si>
    <t>Thúy</t>
  </si>
  <si>
    <t>18003980</t>
  </si>
  <si>
    <t>Phạm Thị Cẩm</t>
  </si>
  <si>
    <t>18003981</t>
  </si>
  <si>
    <t>Võ Thị Mai</t>
  </si>
  <si>
    <t>Trinh</t>
  </si>
  <si>
    <t>18004741</t>
  </si>
  <si>
    <t>Đặng Thị Tường</t>
  </si>
  <si>
    <t>Vy</t>
  </si>
  <si>
    <t>18005295</t>
  </si>
  <si>
    <t>Hồ Thị Huyền</t>
  </si>
  <si>
    <t>Yên</t>
  </si>
  <si>
    <t>18001091</t>
  </si>
  <si>
    <t>Nguyễn Thị Bích</t>
  </si>
  <si>
    <t>Hạnh</t>
  </si>
  <si>
    <t>18C1-QTD1</t>
  </si>
  <si>
    <t>18005203</t>
  </si>
  <si>
    <t>Lê Thị Ngọc</t>
  </si>
  <si>
    <t>18C1-NNA1</t>
  </si>
  <si>
    <t>18004455</t>
  </si>
  <si>
    <t>Nguyễn Xuân</t>
  </si>
  <si>
    <t>18004720</t>
  </si>
  <si>
    <t>Nguyễn Giang</t>
  </si>
  <si>
    <t>18004712</t>
  </si>
  <si>
    <t>Nguyễn Châu</t>
  </si>
  <si>
    <t>Kiệt</t>
  </si>
  <si>
    <t>18003600</t>
  </si>
  <si>
    <t>Trần Thị Trà</t>
  </si>
  <si>
    <t>My</t>
  </si>
  <si>
    <t>MSSV</t>
  </si>
  <si>
    <t xml:space="preserve">Họ và </t>
  </si>
  <si>
    <t>Tên</t>
  </si>
  <si>
    <t>Lớp</t>
  </si>
  <si>
    <t>STT</t>
  </si>
  <si>
    <t>Điểm
 rèn luyện</t>
  </si>
  <si>
    <t>DANH SÁCH ĐOÀN VIÊN ĐƯỢC ĐỀ NGHỊ XÉT ĐOÀN VIÊN ƯU TÚ
NĂM HỌC 2018-2019</t>
  </si>
  <si>
    <t>TB chung
năm học</t>
  </si>
  <si>
    <t>Lệ</t>
  </si>
  <si>
    <t>không</t>
  </si>
  <si>
    <t xml:space="preserve">Dương Vĩ </t>
  </si>
  <si>
    <t>Xác nhận đoàn Khoa</t>
  </si>
  <si>
    <t>Xác nhận đoàn trường</t>
  </si>
  <si>
    <t>x</t>
  </si>
  <si>
    <t>GHI CHÚ</t>
  </si>
  <si>
    <t>Khang</t>
  </si>
  <si>
    <t>Đồng Hữu</t>
  </si>
  <si>
    <t>Sinh viên tham gia</t>
  </si>
  <si>
    <t>Bị kỷ luật cảnh cáo HKI năm học 2018-2019</t>
  </si>
  <si>
    <t>Đoàn trường bổ sung</t>
  </si>
  <si>
    <t xml:space="preserve"> </t>
  </si>
  <si>
    <t xml:space="preserve">  </t>
  </si>
  <si>
    <t>VI PHẠM NỘI QUY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</si>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</sst>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0" fillId="0" borderId="0" xfId="0" applyFont="1"/>
    <xf numFmtId="0" fontId="8" fillId="0" borderId="1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83"/>
  <sheetViews>
    <sheetView tabSelected="1" topLeftCell="B1" workbookViewId="0">
      <selection activeCell="B82" sqref="B82"/>
    </sheetView>
  </sheetViews>
  <sheetFormatPr defaultRowHeight="15" x14ac:dyDescent="0.25"/>
  <cols>
    <col min="1" max="1" width="6.7109375" customWidth="1"/>
    <col min="2" max="2" width="15.42578125" customWidth="1"/>
    <col min="3" max="3" width="24.7109375" customWidth="1"/>
    <col min="4" max="4" width="10.28515625" customWidth="1"/>
    <col min="5" max="5" width="17.85546875" customWidth="1"/>
    <col min="6" max="6" width="12.28515625" customWidth="1"/>
    <col min="7" max="7" width="13.42578125" customWidth="1"/>
    <col min="8" max="8" width="12" style="19" customWidth="1"/>
    <col min="9" max="9" width="13.28515625" style="14" customWidth="1"/>
    <col min="10" max="11" width="14" customWidth="1"/>
    <col min="12" max="12" width="39.28515625" customWidth="1"/>
  </cols>
  <sheetData>
    <row r="1" spans="1:12" ht="49.5" customHeight="1" x14ac:dyDescent="0.25">
      <c r="A1" s="21" t="s">
        <v>245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33.75" customHeight="1" x14ac:dyDescent="0.25">
      <c r="A2" s="11" t="s">
        <v>243</v>
      </c>
      <c r="B2" s="4" t="s">
        <v>239</v>
      </c>
      <c r="C2" s="5" t="s">
        <v>240</v>
      </c>
      <c r="D2" s="4" t="s">
        <v>241</v>
      </c>
      <c r="E2" s="4" t="s">
        <v>242</v>
      </c>
      <c r="F2" s="6" t="s">
        <v>246</v>
      </c>
      <c r="G2" s="6" t="s">
        <v>244</v>
      </c>
      <c r="H2" s="6" t="s">
        <v>256</v>
      </c>
      <c r="I2" s="12" t="s">
        <v>250</v>
      </c>
      <c r="J2" s="12" t="s">
        <v>251</v>
      </c>
      <c r="K2" s="12" t="s">
        <v>261</v>
      </c>
      <c r="L2" s="12" t="s">
        <v>253</v>
      </c>
    </row>
    <row r="3" spans="1:12" ht="16.5" hidden="1" x14ac:dyDescent="0.25">
      <c r="A3" s="2">
        <v>14</v>
      </c>
      <c r="B3" s="2" t="s">
        <v>47</v>
      </c>
      <c r="C3" s="3" t="s">
        <v>48</v>
      </c>
      <c r="D3" s="3" t="s">
        <v>49</v>
      </c>
      <c r="E3" s="2" t="s">
        <v>43</v>
      </c>
      <c r="F3" s="9">
        <v>6.89</v>
      </c>
      <c r="G3" s="9">
        <v>87</v>
      </c>
      <c r="H3" s="15" t="s">
        <v>248</v>
      </c>
      <c r="I3" s="15"/>
      <c r="J3" s="16"/>
      <c r="K3" s="16"/>
      <c r="L3" s="16"/>
    </row>
    <row r="4" spans="1:12" s="1" customFormat="1" ht="16.5" hidden="1" x14ac:dyDescent="0.25">
      <c r="A4" s="2">
        <f>A3+1</f>
        <v>15</v>
      </c>
      <c r="B4" s="2" t="s">
        <v>44</v>
      </c>
      <c r="C4" s="3" t="s">
        <v>45</v>
      </c>
      <c r="D4" s="3" t="s">
        <v>46</v>
      </c>
      <c r="E4" s="2" t="s">
        <v>43</v>
      </c>
      <c r="F4" s="9">
        <v>7.9</v>
      </c>
      <c r="G4" s="9">
        <v>84.5</v>
      </c>
      <c r="H4" s="15"/>
      <c r="I4" s="15"/>
      <c r="J4" s="13"/>
      <c r="K4" s="13"/>
      <c r="L4" s="16"/>
    </row>
    <row r="5" spans="1:12" s="1" customFormat="1" ht="16.5" hidden="1" x14ac:dyDescent="0.25">
      <c r="A5" s="2">
        <v>12</v>
      </c>
      <c r="B5" s="2" t="s">
        <v>40</v>
      </c>
      <c r="C5" s="3" t="s">
        <v>41</v>
      </c>
      <c r="D5" s="3" t="s">
        <v>42</v>
      </c>
      <c r="E5" s="2" t="s">
        <v>43</v>
      </c>
      <c r="F5" s="9">
        <v>7.38</v>
      </c>
      <c r="G5" s="9">
        <v>80</v>
      </c>
      <c r="H5" s="15" t="s">
        <v>248</v>
      </c>
      <c r="I5" s="15"/>
      <c r="J5" s="16"/>
      <c r="K5" s="16"/>
      <c r="L5" s="16"/>
    </row>
    <row r="6" spans="1:12" ht="16.5" hidden="1" x14ac:dyDescent="0.25">
      <c r="A6" s="2">
        <f t="shared" ref="A6:A12" si="0">A5+1</f>
        <v>13</v>
      </c>
      <c r="B6" s="2" t="s">
        <v>50</v>
      </c>
      <c r="C6" s="3" t="s">
        <v>51</v>
      </c>
      <c r="D6" s="3" t="s">
        <v>52</v>
      </c>
      <c r="E6" s="2" t="s">
        <v>53</v>
      </c>
      <c r="F6" s="9">
        <v>7.26</v>
      </c>
      <c r="G6" s="9">
        <v>81.5</v>
      </c>
      <c r="H6" s="15"/>
      <c r="I6" s="15"/>
      <c r="J6" s="13"/>
      <c r="K6" s="13"/>
      <c r="L6" s="16"/>
    </row>
    <row r="7" spans="1:12" ht="16.5" hidden="1" x14ac:dyDescent="0.25">
      <c r="A7" s="2">
        <f t="shared" si="0"/>
        <v>14</v>
      </c>
      <c r="B7" s="2" t="s">
        <v>54</v>
      </c>
      <c r="C7" s="3" t="s">
        <v>55</v>
      </c>
      <c r="D7" s="3" t="s">
        <v>56</v>
      </c>
      <c r="E7" s="2" t="s">
        <v>57</v>
      </c>
      <c r="F7" s="9">
        <v>7.57</v>
      </c>
      <c r="G7" s="9">
        <v>80</v>
      </c>
      <c r="H7" s="15"/>
      <c r="I7" s="15"/>
      <c r="J7" s="13"/>
      <c r="K7" s="13"/>
      <c r="L7" s="16"/>
    </row>
    <row r="8" spans="1:12" s="1" customFormat="1" ht="16.5" hidden="1" x14ac:dyDescent="0.25">
      <c r="A8" s="2">
        <f t="shared" si="0"/>
        <v>15</v>
      </c>
      <c r="B8" s="2" t="s">
        <v>58</v>
      </c>
      <c r="C8" s="3" t="s">
        <v>59</v>
      </c>
      <c r="D8" s="3" t="s">
        <v>60</v>
      </c>
      <c r="E8" s="2" t="s">
        <v>57</v>
      </c>
      <c r="F8" s="9">
        <v>7.44</v>
      </c>
      <c r="G8" s="9">
        <v>80</v>
      </c>
      <c r="H8" s="15"/>
      <c r="I8" s="15"/>
      <c r="J8" s="13"/>
      <c r="K8" s="13"/>
      <c r="L8" s="16"/>
    </row>
    <row r="9" spans="1:12" s="1" customFormat="1" ht="16.5" x14ac:dyDescent="0.25">
      <c r="A9" s="2">
        <f t="shared" si="0"/>
        <v>16</v>
      </c>
      <c r="B9" s="2">
        <v>18003938</v>
      </c>
      <c r="C9" s="3" t="s">
        <v>249</v>
      </c>
      <c r="D9" s="3" t="s">
        <v>254</v>
      </c>
      <c r="E9" s="2" t="s">
        <v>64</v>
      </c>
      <c r="F9" s="9">
        <v>8.39</v>
      </c>
      <c r="G9" s="9">
        <v>90.5</v>
      </c>
      <c r="H9" s="15"/>
      <c r="I9" s="15"/>
      <c r="J9" s="13" t="s">
        <v>252</v>
      </c>
      <c r="K9" s="13" t="s">
        <v>262</v>
      </c>
      <c r="L9" s="17" t="s">
        <v>258</v>
      </c>
    </row>
    <row r="10" spans="1:12" s="1" customFormat="1" ht="16.5" hidden="1" x14ac:dyDescent="0.25">
      <c r="A10" s="2">
        <f t="shared" si="0"/>
        <v>17</v>
      </c>
      <c r="B10" s="2" t="s">
        <v>61</v>
      </c>
      <c r="C10" s="3" t="s">
        <v>62</v>
      </c>
      <c r="D10" s="3" t="s">
        <v>63</v>
      </c>
      <c r="E10" s="2" t="s">
        <v>64</v>
      </c>
      <c r="F10" s="9">
        <v>7.4700000000000006</v>
      </c>
      <c r="G10" s="9">
        <v>81</v>
      </c>
      <c r="H10" s="15" t="s">
        <v>248</v>
      </c>
      <c r="I10" s="15"/>
      <c r="J10" s="16"/>
      <c r="K10" s="16"/>
      <c r="L10" s="16"/>
    </row>
    <row r="11" spans="1:12" s="1" customFormat="1" ht="16.5" hidden="1" x14ac:dyDescent="0.25">
      <c r="A11" s="2">
        <f t="shared" si="0"/>
        <v>18</v>
      </c>
      <c r="B11" s="2" t="s">
        <v>65</v>
      </c>
      <c r="C11" s="3" t="s">
        <v>66</v>
      </c>
      <c r="D11" s="3" t="s">
        <v>67</v>
      </c>
      <c r="E11" s="2" t="s">
        <v>68</v>
      </c>
      <c r="F11" s="9">
        <v>7.32</v>
      </c>
      <c r="G11" s="9">
        <v>83.5</v>
      </c>
      <c r="H11" s="15" t="s">
        <v>248</v>
      </c>
      <c r="I11" s="15"/>
      <c r="J11" s="16"/>
      <c r="K11" s="16"/>
      <c r="L11" s="16"/>
    </row>
    <row r="12" spans="1:12" s="1" customFormat="1" ht="16.5" x14ac:dyDescent="0.25">
      <c r="A12" s="2">
        <f t="shared" si="0"/>
        <v>19</v>
      </c>
      <c r="B12" s="7" t="s">
        <v>33</v>
      </c>
      <c r="C12" s="8" t="s">
        <v>34</v>
      </c>
      <c r="D12" s="8" t="s">
        <v>35</v>
      </c>
      <c r="E12" s="7" t="s">
        <v>32</v>
      </c>
      <c r="F12" s="10">
        <v>7.21</v>
      </c>
      <c r="G12" s="10">
        <v>91.5</v>
      </c>
      <c r="H12" s="15"/>
      <c r="I12" s="15" t="s">
        <v>252</v>
      </c>
      <c r="J12" s="13" t="s">
        <v>252</v>
      </c>
      <c r="K12" s="13" t="s">
        <v>262</v>
      </c>
      <c r="L12" s="17"/>
    </row>
    <row r="13" spans="1:12" ht="16.5" hidden="1" x14ac:dyDescent="0.25">
      <c r="A13" s="2">
        <f>A11+1</f>
        <v>19</v>
      </c>
      <c r="B13" s="7" t="s">
        <v>178</v>
      </c>
      <c r="C13" s="8" t="s">
        <v>179</v>
      </c>
      <c r="D13" s="8" t="s">
        <v>149</v>
      </c>
      <c r="E13" s="7" t="s">
        <v>180</v>
      </c>
      <c r="F13" s="10">
        <v>7.77</v>
      </c>
      <c r="G13" s="10">
        <v>82</v>
      </c>
      <c r="H13" s="15"/>
      <c r="I13" s="18"/>
      <c r="J13" s="13"/>
      <c r="K13" s="13"/>
      <c r="L13" s="17"/>
    </row>
    <row r="14" spans="1:12" ht="16.5" x14ac:dyDescent="0.25">
      <c r="A14" s="2">
        <f>A12+1</f>
        <v>20</v>
      </c>
      <c r="B14" s="2" t="s">
        <v>144</v>
      </c>
      <c r="C14" s="3" t="s">
        <v>145</v>
      </c>
      <c r="D14" s="3" t="s">
        <v>146</v>
      </c>
      <c r="E14" s="2" t="s">
        <v>132</v>
      </c>
      <c r="F14" s="9">
        <v>8.84</v>
      </c>
      <c r="G14" s="9">
        <v>93</v>
      </c>
      <c r="H14" s="15"/>
      <c r="I14" s="15" t="s">
        <v>252</v>
      </c>
      <c r="J14" s="13" t="s">
        <v>252</v>
      </c>
      <c r="K14" s="13" t="s">
        <v>262</v>
      </c>
      <c r="L14" s="16"/>
    </row>
    <row r="15" spans="1:12" ht="16.5" hidden="1" x14ac:dyDescent="0.25">
      <c r="A15" s="2">
        <f>A14+1</f>
        <v>21</v>
      </c>
      <c r="B15" s="7" t="s">
        <v>147</v>
      </c>
      <c r="C15" s="8" t="s">
        <v>148</v>
      </c>
      <c r="D15" s="8" t="s">
        <v>149</v>
      </c>
      <c r="E15" s="7" t="s">
        <v>132</v>
      </c>
      <c r="F15" s="10">
        <v>8.1</v>
      </c>
      <c r="G15" s="10">
        <v>92.5</v>
      </c>
      <c r="H15" s="15" t="s">
        <v>248</v>
      </c>
      <c r="I15" s="18"/>
      <c r="J15" s="17"/>
      <c r="K15" s="17"/>
      <c r="L15" s="17"/>
    </row>
    <row r="16" spans="1:12" ht="16.5" hidden="1" x14ac:dyDescent="0.25">
      <c r="A16" s="2">
        <f>A15+1</f>
        <v>22</v>
      </c>
      <c r="B16" s="7" t="s">
        <v>153</v>
      </c>
      <c r="C16" s="8" t="s">
        <v>154</v>
      </c>
      <c r="D16" s="8" t="s">
        <v>155</v>
      </c>
      <c r="E16" s="7" t="s">
        <v>132</v>
      </c>
      <c r="F16" s="10">
        <v>7.58</v>
      </c>
      <c r="G16" s="10">
        <v>91.5</v>
      </c>
      <c r="H16" s="15" t="s">
        <v>248</v>
      </c>
      <c r="I16" s="18"/>
      <c r="J16" s="17"/>
      <c r="K16" s="17"/>
      <c r="L16" s="17"/>
    </row>
    <row r="17" spans="1:12" ht="16.5" hidden="1" x14ac:dyDescent="0.25">
      <c r="A17" s="2">
        <f>A16+1</f>
        <v>23</v>
      </c>
      <c r="B17" s="2" t="s">
        <v>159</v>
      </c>
      <c r="C17" s="3" t="s">
        <v>34</v>
      </c>
      <c r="D17" s="3" t="s">
        <v>160</v>
      </c>
      <c r="E17" s="2" t="s">
        <v>132</v>
      </c>
      <c r="F17" s="9">
        <v>8.16</v>
      </c>
      <c r="G17" s="9">
        <v>88</v>
      </c>
      <c r="H17" s="15" t="s">
        <v>248</v>
      </c>
      <c r="I17" s="15"/>
      <c r="J17" s="16"/>
      <c r="K17" s="16"/>
      <c r="L17" s="16"/>
    </row>
    <row r="18" spans="1:12" ht="16.5" hidden="1" x14ac:dyDescent="0.25">
      <c r="A18" s="2">
        <f>A16+1</f>
        <v>23</v>
      </c>
      <c r="B18" s="2" t="s">
        <v>141</v>
      </c>
      <c r="C18" s="3" t="s">
        <v>142</v>
      </c>
      <c r="D18" s="3" t="s">
        <v>143</v>
      </c>
      <c r="E18" s="2" t="s">
        <v>132</v>
      </c>
      <c r="F18" s="9">
        <v>7.16</v>
      </c>
      <c r="G18" s="9">
        <v>86</v>
      </c>
      <c r="H18" s="15"/>
      <c r="I18" s="15"/>
      <c r="J18" s="13"/>
      <c r="K18" s="13"/>
      <c r="L18" s="16"/>
    </row>
    <row r="19" spans="1:12" ht="16.5" hidden="1" x14ac:dyDescent="0.25">
      <c r="A19" s="2">
        <f>A18+1</f>
        <v>24</v>
      </c>
      <c r="B19" s="2" t="s">
        <v>129</v>
      </c>
      <c r="C19" s="3" t="s">
        <v>130</v>
      </c>
      <c r="D19" s="3" t="s">
        <v>131</v>
      </c>
      <c r="E19" s="2" t="s">
        <v>132</v>
      </c>
      <c r="F19" s="9">
        <v>7.33</v>
      </c>
      <c r="G19" s="9">
        <v>85.5</v>
      </c>
      <c r="H19" s="15" t="s">
        <v>248</v>
      </c>
      <c r="I19" s="15"/>
      <c r="J19" s="16"/>
      <c r="K19" s="16"/>
      <c r="L19" s="16"/>
    </row>
    <row r="20" spans="1:12" ht="16.5" hidden="1" x14ac:dyDescent="0.25">
      <c r="A20" s="2">
        <f>A18+1</f>
        <v>24</v>
      </c>
      <c r="B20" s="2" t="s">
        <v>156</v>
      </c>
      <c r="C20" s="3" t="s">
        <v>157</v>
      </c>
      <c r="D20" s="3" t="s">
        <v>158</v>
      </c>
      <c r="E20" s="2" t="s">
        <v>132</v>
      </c>
      <c r="F20" s="9">
        <v>7.88</v>
      </c>
      <c r="G20" s="9">
        <v>85</v>
      </c>
      <c r="H20" s="15"/>
      <c r="I20" s="15"/>
      <c r="J20" s="13"/>
      <c r="K20" s="13"/>
      <c r="L20" s="16"/>
    </row>
    <row r="21" spans="1:12" ht="16.5" hidden="1" x14ac:dyDescent="0.25">
      <c r="A21" s="2">
        <f>A20+1</f>
        <v>25</v>
      </c>
      <c r="B21" s="2" t="s">
        <v>138</v>
      </c>
      <c r="C21" s="3" t="s">
        <v>139</v>
      </c>
      <c r="D21" s="3" t="s">
        <v>140</v>
      </c>
      <c r="E21" s="2" t="s">
        <v>132</v>
      </c>
      <c r="F21" s="9">
        <v>7.63</v>
      </c>
      <c r="G21" s="9">
        <v>84</v>
      </c>
      <c r="H21" s="15" t="s">
        <v>248</v>
      </c>
      <c r="I21" s="15"/>
      <c r="J21" s="16"/>
      <c r="K21" s="16"/>
      <c r="L21" s="16"/>
    </row>
    <row r="22" spans="1:12" ht="16.5" hidden="1" x14ac:dyDescent="0.25">
      <c r="A22" s="2">
        <f>A21+1</f>
        <v>26</v>
      </c>
      <c r="B22" s="2" t="s">
        <v>133</v>
      </c>
      <c r="C22" s="3" t="s">
        <v>134</v>
      </c>
      <c r="D22" s="3" t="s">
        <v>135</v>
      </c>
      <c r="E22" s="2" t="s">
        <v>132</v>
      </c>
      <c r="F22" s="9">
        <v>8.1999999999999993</v>
      </c>
      <c r="G22" s="9">
        <v>82</v>
      </c>
      <c r="H22" s="15" t="s">
        <v>248</v>
      </c>
      <c r="I22" s="15"/>
      <c r="J22" s="16"/>
      <c r="K22" s="16"/>
      <c r="L22" s="16"/>
    </row>
    <row r="23" spans="1:12" ht="16.5" hidden="1" x14ac:dyDescent="0.25">
      <c r="A23" s="2">
        <f>A22+1</f>
        <v>27</v>
      </c>
      <c r="B23" s="7" t="s">
        <v>150</v>
      </c>
      <c r="C23" s="8" t="s">
        <v>151</v>
      </c>
      <c r="D23" s="8" t="s">
        <v>152</v>
      </c>
      <c r="E23" s="7" t="s">
        <v>132</v>
      </c>
      <c r="F23" s="10">
        <v>6.85</v>
      </c>
      <c r="G23" s="10">
        <v>82</v>
      </c>
      <c r="H23" s="15" t="s">
        <v>248</v>
      </c>
      <c r="I23" s="15"/>
      <c r="J23" s="16"/>
      <c r="K23" s="16"/>
      <c r="L23" s="16"/>
    </row>
    <row r="24" spans="1:12" s="1" customFormat="1" ht="16.5" hidden="1" x14ac:dyDescent="0.25">
      <c r="A24" s="2">
        <f>A22+1</f>
        <v>27</v>
      </c>
      <c r="B24" s="2" t="s">
        <v>136</v>
      </c>
      <c r="C24" s="3" t="s">
        <v>137</v>
      </c>
      <c r="D24" s="3" t="s">
        <v>247</v>
      </c>
      <c r="E24" s="2" t="s">
        <v>132</v>
      </c>
      <c r="F24" s="9">
        <v>7.23</v>
      </c>
      <c r="G24" s="9">
        <v>80.5</v>
      </c>
      <c r="H24" s="15"/>
      <c r="I24" s="15"/>
      <c r="J24" s="13"/>
      <c r="K24" s="13"/>
      <c r="L24" s="16"/>
    </row>
    <row r="25" spans="1:12" ht="16.5" x14ac:dyDescent="0.25">
      <c r="A25" s="2">
        <f>A23+1</f>
        <v>28</v>
      </c>
      <c r="B25" s="7" t="s">
        <v>175</v>
      </c>
      <c r="C25" s="8" t="s">
        <v>176</v>
      </c>
      <c r="D25" s="8" t="s">
        <v>177</v>
      </c>
      <c r="E25" s="7" t="s">
        <v>164</v>
      </c>
      <c r="F25" s="10">
        <v>7.35</v>
      </c>
      <c r="G25" s="10">
        <v>87.5</v>
      </c>
      <c r="H25" s="15"/>
      <c r="I25" s="18"/>
      <c r="J25" s="13" t="s">
        <v>252</v>
      </c>
      <c r="K25" s="13" t="s">
        <v>262</v>
      </c>
      <c r="L25" s="17" t="s">
        <v>258</v>
      </c>
    </row>
    <row r="26" spans="1:12" ht="16.5" hidden="1" x14ac:dyDescent="0.25">
      <c r="A26" s="2">
        <f>A25+1</f>
        <v>29</v>
      </c>
      <c r="B26" s="2" t="s">
        <v>161</v>
      </c>
      <c r="C26" s="3" t="s">
        <v>162</v>
      </c>
      <c r="D26" s="3" t="s">
        <v>163</v>
      </c>
      <c r="E26" s="2" t="s">
        <v>164</v>
      </c>
      <c r="F26" s="9">
        <v>8.16</v>
      </c>
      <c r="G26" s="9">
        <v>86.5</v>
      </c>
      <c r="H26" s="15" t="s">
        <v>248</v>
      </c>
      <c r="I26" s="15"/>
      <c r="J26" s="16"/>
      <c r="K26" s="16"/>
      <c r="L26" s="16"/>
    </row>
    <row r="27" spans="1:12" ht="16.5" hidden="1" x14ac:dyDescent="0.25">
      <c r="A27" s="2">
        <f>A26+1</f>
        <v>30</v>
      </c>
      <c r="B27" s="2" t="s">
        <v>165</v>
      </c>
      <c r="C27" s="3" t="s">
        <v>166</v>
      </c>
      <c r="D27" s="3" t="s">
        <v>167</v>
      </c>
      <c r="E27" s="2" t="s">
        <v>164</v>
      </c>
      <c r="F27" s="9">
        <v>7.95</v>
      </c>
      <c r="G27" s="9">
        <v>83.5</v>
      </c>
      <c r="H27" s="15" t="s">
        <v>248</v>
      </c>
      <c r="I27" s="15"/>
      <c r="J27" s="16"/>
      <c r="K27" s="16"/>
      <c r="L27" s="16"/>
    </row>
    <row r="28" spans="1:12" ht="16.5" hidden="1" x14ac:dyDescent="0.25">
      <c r="A28" s="2">
        <f>A27+1</f>
        <v>31</v>
      </c>
      <c r="B28" s="7" t="s">
        <v>168</v>
      </c>
      <c r="C28" s="8" t="s">
        <v>34</v>
      </c>
      <c r="D28" s="8" t="s">
        <v>167</v>
      </c>
      <c r="E28" s="7" t="s">
        <v>164</v>
      </c>
      <c r="F28" s="10">
        <v>8.8000000000000007</v>
      </c>
      <c r="G28" s="10">
        <v>83.5</v>
      </c>
      <c r="H28" s="15" t="s">
        <v>248</v>
      </c>
      <c r="I28" s="18"/>
      <c r="J28" s="17"/>
      <c r="K28" s="17"/>
      <c r="L28" s="17"/>
    </row>
    <row r="29" spans="1:12" ht="16.5" hidden="1" x14ac:dyDescent="0.25">
      <c r="A29" s="2">
        <f>A28+1</f>
        <v>32</v>
      </c>
      <c r="B29" s="7" t="s">
        <v>169</v>
      </c>
      <c r="C29" s="8" t="s">
        <v>170</v>
      </c>
      <c r="D29" s="8" t="s">
        <v>171</v>
      </c>
      <c r="E29" s="7" t="s">
        <v>164</v>
      </c>
      <c r="F29" s="10">
        <v>8.49</v>
      </c>
      <c r="G29" s="10">
        <v>81.5</v>
      </c>
      <c r="H29" s="15" t="s">
        <v>248</v>
      </c>
      <c r="I29" s="15"/>
      <c r="J29" s="16"/>
      <c r="K29" s="16"/>
      <c r="L29" s="16"/>
    </row>
    <row r="30" spans="1:12" ht="16.5" hidden="1" x14ac:dyDescent="0.25">
      <c r="A30" s="2">
        <f>A29+1</f>
        <v>33</v>
      </c>
      <c r="B30" s="7" t="s">
        <v>172</v>
      </c>
      <c r="C30" s="8" t="s">
        <v>173</v>
      </c>
      <c r="D30" s="8" t="s">
        <v>174</v>
      </c>
      <c r="E30" s="7" t="s">
        <v>164</v>
      </c>
      <c r="F30" s="10">
        <v>7.6899999999999995</v>
      </c>
      <c r="G30" s="10">
        <v>80</v>
      </c>
      <c r="H30" s="15" t="s">
        <v>248</v>
      </c>
      <c r="I30" s="15"/>
      <c r="J30" s="16"/>
      <c r="K30" s="16"/>
      <c r="L30" s="16"/>
    </row>
    <row r="31" spans="1:12" s="1" customFormat="1" ht="16.5" hidden="1" x14ac:dyDescent="0.25">
      <c r="A31" s="2">
        <f>A29+1</f>
        <v>33</v>
      </c>
      <c r="B31" s="2" t="s">
        <v>82</v>
      </c>
      <c r="C31" s="3" t="s">
        <v>83</v>
      </c>
      <c r="D31" s="3" t="s">
        <v>84</v>
      </c>
      <c r="E31" s="2" t="s">
        <v>85</v>
      </c>
      <c r="F31" s="9">
        <v>7.84</v>
      </c>
      <c r="G31" s="9">
        <v>80</v>
      </c>
      <c r="H31" s="15"/>
      <c r="I31" s="15"/>
      <c r="J31" s="13"/>
      <c r="K31" s="13"/>
      <c r="L31" s="16"/>
    </row>
    <row r="32" spans="1:12" s="1" customFormat="1" ht="16.5" hidden="1" x14ac:dyDescent="0.25">
      <c r="A32" s="2">
        <f>A31+1</f>
        <v>34</v>
      </c>
      <c r="B32" s="2" t="s">
        <v>114</v>
      </c>
      <c r="C32" s="3" t="s">
        <v>115</v>
      </c>
      <c r="D32" s="3" t="s">
        <v>116</v>
      </c>
      <c r="E32" s="2" t="s">
        <v>117</v>
      </c>
      <c r="F32" s="9">
        <v>7.63</v>
      </c>
      <c r="G32" s="9">
        <v>85.5</v>
      </c>
      <c r="H32" s="15" t="s">
        <v>248</v>
      </c>
      <c r="I32" s="15"/>
      <c r="J32" s="16"/>
      <c r="K32" s="16"/>
      <c r="L32" s="16"/>
    </row>
    <row r="33" spans="1:12" ht="16.5" hidden="1" x14ac:dyDescent="0.25">
      <c r="A33" s="2">
        <f>A31+1</f>
        <v>34</v>
      </c>
      <c r="B33" s="2" t="s">
        <v>120</v>
      </c>
      <c r="C33" s="3" t="s">
        <v>121</v>
      </c>
      <c r="D33" s="3" t="s">
        <v>122</v>
      </c>
      <c r="E33" s="2" t="s">
        <v>119</v>
      </c>
      <c r="F33" s="9">
        <v>7.46</v>
      </c>
      <c r="G33" s="9">
        <v>89</v>
      </c>
      <c r="H33" s="15"/>
      <c r="I33" s="15"/>
      <c r="J33" s="13"/>
      <c r="K33" s="13"/>
      <c r="L33" s="16"/>
    </row>
    <row r="34" spans="1:12" ht="16.5" x14ac:dyDescent="0.25">
      <c r="A34" s="2">
        <f>A32+1</f>
        <v>35</v>
      </c>
      <c r="B34" s="7" t="s">
        <v>123</v>
      </c>
      <c r="C34" s="8" t="s">
        <v>124</v>
      </c>
      <c r="D34" s="8" t="s">
        <v>0</v>
      </c>
      <c r="E34" s="7" t="s">
        <v>125</v>
      </c>
      <c r="F34" s="10">
        <v>7.28</v>
      </c>
      <c r="G34" s="10">
        <v>95</v>
      </c>
      <c r="H34" s="15"/>
      <c r="I34" s="18"/>
      <c r="J34" s="13" t="s">
        <v>252</v>
      </c>
      <c r="K34" s="13" t="s">
        <v>262</v>
      </c>
      <c r="L34" s="17" t="s">
        <v>258</v>
      </c>
    </row>
    <row r="35" spans="1:12" ht="16.5" hidden="1" x14ac:dyDescent="0.25">
      <c r="A35" s="2">
        <f>A33+1</f>
        <v>35</v>
      </c>
      <c r="B35" s="2" t="s">
        <v>127</v>
      </c>
      <c r="C35" s="3" t="s">
        <v>126</v>
      </c>
      <c r="D35" s="3" t="s">
        <v>31</v>
      </c>
      <c r="E35" s="2" t="s">
        <v>128</v>
      </c>
      <c r="F35" s="9">
        <v>7.2200000000000006</v>
      </c>
      <c r="G35" s="9">
        <v>83.5</v>
      </c>
      <c r="H35" s="15"/>
      <c r="I35" s="15"/>
      <c r="J35" s="13"/>
      <c r="K35" s="13"/>
      <c r="L35" s="16"/>
    </row>
    <row r="36" spans="1:12" ht="16.5" hidden="1" x14ac:dyDescent="0.25">
      <c r="A36" s="2">
        <f>A35+1</f>
        <v>36</v>
      </c>
      <c r="B36" s="2" t="s">
        <v>86</v>
      </c>
      <c r="C36" s="3" t="s">
        <v>87</v>
      </c>
      <c r="D36" s="3" t="s">
        <v>88</v>
      </c>
      <c r="E36" s="2" t="s">
        <v>89</v>
      </c>
      <c r="F36" s="9">
        <v>6.72</v>
      </c>
      <c r="G36" s="9">
        <v>85</v>
      </c>
      <c r="H36" s="15" t="s">
        <v>248</v>
      </c>
      <c r="I36" s="15"/>
      <c r="J36" s="16"/>
      <c r="K36" s="16"/>
      <c r="L36" s="16"/>
    </row>
    <row r="37" spans="1:12" ht="16.5" x14ac:dyDescent="0.25">
      <c r="A37" s="2">
        <f>A35+1</f>
        <v>36</v>
      </c>
      <c r="B37" s="2" t="s">
        <v>90</v>
      </c>
      <c r="C37" s="3" t="s">
        <v>91</v>
      </c>
      <c r="D37" s="3" t="s">
        <v>92</v>
      </c>
      <c r="E37" s="2" t="s">
        <v>93</v>
      </c>
      <c r="F37" s="9">
        <v>7.09</v>
      </c>
      <c r="G37" s="9">
        <v>80.5</v>
      </c>
      <c r="H37" s="15"/>
      <c r="I37" s="15" t="s">
        <v>252</v>
      </c>
      <c r="J37" s="13" t="s">
        <v>252</v>
      </c>
      <c r="K37" s="13" t="s">
        <v>262</v>
      </c>
      <c r="L37" s="16"/>
    </row>
    <row r="38" spans="1:12" s="1" customFormat="1" ht="16.5" hidden="1" x14ac:dyDescent="0.25">
      <c r="A38" s="2">
        <f>A36+1</f>
        <v>37</v>
      </c>
      <c r="B38" s="2" t="s">
        <v>94</v>
      </c>
      <c r="C38" s="3" t="s">
        <v>95</v>
      </c>
      <c r="D38" s="3" t="s">
        <v>96</v>
      </c>
      <c r="E38" s="2" t="s">
        <v>97</v>
      </c>
      <c r="F38" s="9">
        <v>7.8</v>
      </c>
      <c r="G38" s="9">
        <v>86</v>
      </c>
      <c r="H38" s="15"/>
      <c r="I38" s="15"/>
      <c r="J38" s="13"/>
      <c r="K38" s="13"/>
      <c r="L38" s="16"/>
    </row>
    <row r="39" spans="1:12" ht="16.5" x14ac:dyDescent="0.25">
      <c r="A39" s="2">
        <f>A37+1</f>
        <v>37</v>
      </c>
      <c r="B39" s="7" t="s">
        <v>99</v>
      </c>
      <c r="C39" s="8" t="s">
        <v>100</v>
      </c>
      <c r="D39" s="8" t="s">
        <v>101</v>
      </c>
      <c r="E39" s="7" t="s">
        <v>98</v>
      </c>
      <c r="F39" s="10">
        <v>7.1999999999999993</v>
      </c>
      <c r="G39" s="10">
        <v>91</v>
      </c>
      <c r="H39" s="15"/>
      <c r="I39" s="18"/>
      <c r="J39" s="13" t="s">
        <v>252</v>
      </c>
      <c r="K39" s="13" t="s">
        <v>262</v>
      </c>
      <c r="L39" s="17" t="s">
        <v>258</v>
      </c>
    </row>
    <row r="40" spans="1:12" ht="16.5" hidden="1" x14ac:dyDescent="0.25">
      <c r="A40" s="2">
        <f>A39+1</f>
        <v>38</v>
      </c>
      <c r="B40" s="7" t="s">
        <v>102</v>
      </c>
      <c r="C40" s="8" t="s">
        <v>103</v>
      </c>
      <c r="D40" s="8" t="s">
        <v>104</v>
      </c>
      <c r="E40" s="7" t="s">
        <v>98</v>
      </c>
      <c r="F40" s="10">
        <v>7.7099999999999991</v>
      </c>
      <c r="G40" s="10">
        <v>91</v>
      </c>
      <c r="H40" s="15" t="s">
        <v>248</v>
      </c>
      <c r="I40" s="18"/>
      <c r="J40" s="17"/>
      <c r="K40" s="17"/>
      <c r="L40" s="17"/>
    </row>
    <row r="41" spans="1:12" ht="16.5" hidden="1" x14ac:dyDescent="0.25">
      <c r="A41" s="2">
        <f>A39+1</f>
        <v>38</v>
      </c>
      <c r="B41" s="2" t="s">
        <v>105</v>
      </c>
      <c r="C41" s="3" t="s">
        <v>106</v>
      </c>
      <c r="D41" s="3" t="s">
        <v>107</v>
      </c>
      <c r="E41" s="2" t="s">
        <v>108</v>
      </c>
      <c r="F41" s="9">
        <v>7.07</v>
      </c>
      <c r="G41" s="9">
        <v>82.5</v>
      </c>
      <c r="H41" s="15"/>
      <c r="I41" s="15"/>
      <c r="J41" s="13"/>
      <c r="K41" s="13"/>
      <c r="L41" s="16"/>
    </row>
    <row r="42" spans="1:12" ht="16.5" hidden="1" x14ac:dyDescent="0.25">
      <c r="A42" s="2">
        <f>A40+1</f>
        <v>39</v>
      </c>
      <c r="B42" s="2" t="s">
        <v>112</v>
      </c>
      <c r="C42" s="3" t="s">
        <v>113</v>
      </c>
      <c r="D42" s="3" t="s">
        <v>11</v>
      </c>
      <c r="E42" s="2" t="s">
        <v>111</v>
      </c>
      <c r="F42" s="9">
        <v>6.83</v>
      </c>
      <c r="G42" s="9">
        <v>84</v>
      </c>
      <c r="H42" s="15"/>
      <c r="I42" s="15"/>
      <c r="J42" s="13"/>
      <c r="K42" s="13"/>
      <c r="L42" s="16"/>
    </row>
    <row r="43" spans="1:12" ht="16.5" hidden="1" x14ac:dyDescent="0.25">
      <c r="A43" s="2">
        <f>A41+1</f>
        <v>39</v>
      </c>
      <c r="B43" s="2" t="s">
        <v>109</v>
      </c>
      <c r="C43" s="3" t="s">
        <v>110</v>
      </c>
      <c r="D43" s="3" t="s">
        <v>23</v>
      </c>
      <c r="E43" s="2" t="s">
        <v>111</v>
      </c>
      <c r="F43" s="9">
        <v>7.06</v>
      </c>
      <c r="G43" s="9">
        <v>80</v>
      </c>
      <c r="H43" s="15"/>
      <c r="I43" s="15"/>
      <c r="J43" s="13"/>
      <c r="K43" s="13"/>
      <c r="L43" s="16"/>
    </row>
    <row r="44" spans="1:12" ht="16.5" x14ac:dyDescent="0.25">
      <c r="A44" s="2">
        <f>A43+1</f>
        <v>40</v>
      </c>
      <c r="B44" s="7" t="s">
        <v>73</v>
      </c>
      <c r="C44" s="8" t="s">
        <v>74</v>
      </c>
      <c r="D44" s="8" t="s">
        <v>1</v>
      </c>
      <c r="E44" s="7" t="s">
        <v>72</v>
      </c>
      <c r="F44" s="10">
        <v>7.93</v>
      </c>
      <c r="G44" s="10">
        <v>89</v>
      </c>
      <c r="H44" s="15"/>
      <c r="I44" s="18"/>
      <c r="J44" s="13" t="s">
        <v>252</v>
      </c>
      <c r="K44" s="13" t="s">
        <v>262</v>
      </c>
      <c r="L44" s="17" t="s">
        <v>258</v>
      </c>
    </row>
    <row r="45" spans="1:12" ht="16.5" hidden="1" x14ac:dyDescent="0.25">
      <c r="A45" s="2">
        <f>A44+1</f>
        <v>41</v>
      </c>
      <c r="B45" s="2" t="s">
        <v>75</v>
      </c>
      <c r="C45" s="3" t="s">
        <v>76</v>
      </c>
      <c r="D45" s="3" t="s">
        <v>77</v>
      </c>
      <c r="E45" s="2" t="s">
        <v>72</v>
      </c>
      <c r="F45" s="9">
        <v>7.1899999999999995</v>
      </c>
      <c r="G45" s="9">
        <v>85</v>
      </c>
      <c r="H45" s="15"/>
      <c r="I45" s="15"/>
      <c r="J45" s="13"/>
      <c r="K45" s="13"/>
      <c r="L45" s="16"/>
    </row>
    <row r="46" spans="1:12" s="1" customFormat="1" ht="16.5" hidden="1" x14ac:dyDescent="0.25">
      <c r="A46" s="2">
        <f>A45+1</f>
        <v>42</v>
      </c>
      <c r="B46" s="2" t="s">
        <v>69</v>
      </c>
      <c r="C46" s="3" t="s">
        <v>70</v>
      </c>
      <c r="D46" s="3" t="s">
        <v>71</v>
      </c>
      <c r="E46" s="2" t="s">
        <v>72</v>
      </c>
      <c r="F46" s="9">
        <v>7.61</v>
      </c>
      <c r="G46" s="9">
        <v>81.5</v>
      </c>
      <c r="H46" s="15"/>
      <c r="I46" s="15"/>
      <c r="J46" s="13"/>
      <c r="K46" s="13"/>
      <c r="L46" s="16"/>
    </row>
    <row r="47" spans="1:12" ht="16.5" hidden="1" x14ac:dyDescent="0.25">
      <c r="A47" s="2">
        <f>A46+1</f>
        <v>43</v>
      </c>
      <c r="B47" s="2" t="s">
        <v>78</v>
      </c>
      <c r="C47" s="3" t="s">
        <v>79</v>
      </c>
      <c r="D47" s="3" t="s">
        <v>80</v>
      </c>
      <c r="E47" s="2" t="s">
        <v>81</v>
      </c>
      <c r="F47" s="9">
        <v>7.28</v>
      </c>
      <c r="G47" s="9">
        <v>83</v>
      </c>
      <c r="H47" s="15"/>
      <c r="I47" s="15"/>
      <c r="J47" s="13"/>
      <c r="K47" s="13"/>
      <c r="L47" s="16"/>
    </row>
    <row r="48" spans="1:12" s="1" customFormat="1" ht="16.5" hidden="1" x14ac:dyDescent="0.25">
      <c r="A48" s="2">
        <v>1</v>
      </c>
      <c r="B48" s="2" t="s">
        <v>2</v>
      </c>
      <c r="C48" s="3" t="s">
        <v>3</v>
      </c>
      <c r="D48" s="3" t="s">
        <v>4</v>
      </c>
      <c r="E48" s="2" t="s">
        <v>5</v>
      </c>
      <c r="F48" s="9">
        <v>6.57</v>
      </c>
      <c r="G48" s="9">
        <v>84.5</v>
      </c>
      <c r="H48" s="15"/>
      <c r="I48" s="15"/>
      <c r="J48" s="15"/>
      <c r="K48" s="15"/>
      <c r="L48" s="16"/>
    </row>
    <row r="49" spans="1:12" ht="16.5" hidden="1" x14ac:dyDescent="0.25">
      <c r="A49" s="2">
        <f>A48+1</f>
        <v>2</v>
      </c>
      <c r="B49" s="2" t="s">
        <v>12</v>
      </c>
      <c r="C49" s="3" t="s">
        <v>13</v>
      </c>
      <c r="D49" s="3" t="s">
        <v>14</v>
      </c>
      <c r="E49" s="2" t="s">
        <v>9</v>
      </c>
      <c r="F49" s="9">
        <v>8.61</v>
      </c>
      <c r="G49" s="9">
        <v>82.5</v>
      </c>
      <c r="H49" s="15"/>
      <c r="I49" s="15"/>
      <c r="J49" s="13"/>
      <c r="K49" s="13"/>
      <c r="L49" s="16"/>
    </row>
    <row r="50" spans="1:12" ht="16.5" hidden="1" x14ac:dyDescent="0.25">
      <c r="A50" s="2">
        <f>A49+1</f>
        <v>3</v>
      </c>
      <c r="B50" s="7" t="s">
        <v>6</v>
      </c>
      <c r="C50" s="8" t="s">
        <v>7</v>
      </c>
      <c r="D50" s="8" t="s">
        <v>8</v>
      </c>
      <c r="E50" s="7" t="s">
        <v>9</v>
      </c>
      <c r="F50" s="10">
        <v>7.7</v>
      </c>
      <c r="G50" s="10">
        <v>88</v>
      </c>
      <c r="H50" s="15"/>
      <c r="I50" s="15" t="s">
        <v>252</v>
      </c>
      <c r="J50" s="15"/>
      <c r="K50" s="15"/>
      <c r="L50" s="17"/>
    </row>
    <row r="51" spans="1:12" ht="16.5" hidden="1" x14ac:dyDescent="0.25">
      <c r="A51" s="2">
        <f>A50+1</f>
        <v>4</v>
      </c>
      <c r="B51" s="2" t="s">
        <v>15</v>
      </c>
      <c r="C51" s="3" t="s">
        <v>16</v>
      </c>
      <c r="D51" s="3" t="s">
        <v>14</v>
      </c>
      <c r="E51" s="2" t="s">
        <v>9</v>
      </c>
      <c r="F51" s="9">
        <v>9.33</v>
      </c>
      <c r="G51" s="9">
        <v>88.5</v>
      </c>
      <c r="H51" s="15"/>
      <c r="I51" s="15"/>
      <c r="J51" s="13"/>
      <c r="K51" s="13"/>
      <c r="L51" s="16"/>
    </row>
    <row r="52" spans="1:12" ht="16.5" hidden="1" x14ac:dyDescent="0.25">
      <c r="A52" s="2">
        <f>A51+1</f>
        <v>5</v>
      </c>
      <c r="B52" s="7" t="s">
        <v>10</v>
      </c>
      <c r="C52" s="8" t="s">
        <v>255</v>
      </c>
      <c r="D52" s="8" t="s">
        <v>11</v>
      </c>
      <c r="E52" s="7" t="s">
        <v>9</v>
      </c>
      <c r="F52" s="10">
        <v>7.35</v>
      </c>
      <c r="G52" s="10">
        <v>100</v>
      </c>
      <c r="H52" s="15"/>
      <c r="I52" s="15"/>
      <c r="J52" s="13"/>
      <c r="K52" s="13"/>
      <c r="L52" s="17"/>
    </row>
    <row r="53" spans="1:12" s="1" customFormat="1" ht="16.5" x14ac:dyDescent="0.25">
      <c r="A53" s="2">
        <f>A52+1</f>
        <v>6</v>
      </c>
      <c r="B53" s="7" t="s">
        <v>24</v>
      </c>
      <c r="C53" s="8" t="s">
        <v>25</v>
      </c>
      <c r="D53" s="8" t="s">
        <v>26</v>
      </c>
      <c r="E53" s="7" t="s">
        <v>20</v>
      </c>
      <c r="F53" s="10">
        <v>7.18</v>
      </c>
      <c r="G53" s="10">
        <v>89.5</v>
      </c>
      <c r="H53" s="15"/>
      <c r="I53" s="15" t="s">
        <v>252</v>
      </c>
      <c r="J53" s="13" t="s">
        <v>252</v>
      </c>
      <c r="K53" s="13" t="s">
        <v>262</v>
      </c>
      <c r="L53" s="17"/>
    </row>
    <row r="54" spans="1:12" ht="16.5" hidden="1" x14ac:dyDescent="0.25">
      <c r="A54" s="2">
        <v>9</v>
      </c>
      <c r="B54" s="7" t="s">
        <v>28</v>
      </c>
      <c r="C54" s="8" t="s">
        <v>29</v>
      </c>
      <c r="D54" s="8" t="s">
        <v>30</v>
      </c>
      <c r="E54" s="7" t="s">
        <v>20</v>
      </c>
      <c r="F54" s="10">
        <v>8.1499999999999986</v>
      </c>
      <c r="G54" s="10">
        <v>91</v>
      </c>
      <c r="H54" s="15" t="s">
        <v>248</v>
      </c>
      <c r="I54" s="18"/>
      <c r="J54" s="17"/>
      <c r="K54" s="17"/>
      <c r="L54" s="17"/>
    </row>
    <row r="55" spans="1:12" ht="16.5" x14ac:dyDescent="0.25">
      <c r="A55" s="2">
        <f>A54+1</f>
        <v>10</v>
      </c>
      <c r="B55" s="7" t="s">
        <v>17</v>
      </c>
      <c r="C55" s="8" t="s">
        <v>18</v>
      </c>
      <c r="D55" s="8" t="s">
        <v>19</v>
      </c>
      <c r="E55" s="7" t="s">
        <v>20</v>
      </c>
      <c r="F55" s="10">
        <v>7.25</v>
      </c>
      <c r="G55" s="10">
        <v>93</v>
      </c>
      <c r="H55" s="15"/>
      <c r="I55" s="15" t="s">
        <v>252</v>
      </c>
      <c r="J55" s="13" t="s">
        <v>252</v>
      </c>
      <c r="K55" s="13" t="s">
        <v>262</v>
      </c>
      <c r="L55" s="17"/>
    </row>
    <row r="56" spans="1:12" s="1" customFormat="1" ht="16.5" x14ac:dyDescent="0.25">
      <c r="A56" s="2">
        <f>A55+1</f>
        <v>11</v>
      </c>
      <c r="B56" s="7" t="s">
        <v>21</v>
      </c>
      <c r="C56" s="8" t="s">
        <v>22</v>
      </c>
      <c r="D56" s="8" t="s">
        <v>23</v>
      </c>
      <c r="E56" s="7" t="s">
        <v>20</v>
      </c>
      <c r="F56" s="10">
        <v>8.76</v>
      </c>
      <c r="G56" s="10">
        <v>95</v>
      </c>
      <c r="H56" s="15"/>
      <c r="I56" s="15" t="s">
        <v>252</v>
      </c>
      <c r="J56" s="13" t="s">
        <v>252</v>
      </c>
      <c r="K56" s="13" t="s">
        <v>262</v>
      </c>
      <c r="L56" s="17"/>
    </row>
    <row r="57" spans="1:12" s="1" customFormat="1" ht="16.5" hidden="1" x14ac:dyDescent="0.25">
      <c r="A57" s="2">
        <f t="shared" ref="A57:A63" si="1">A55+1</f>
        <v>11</v>
      </c>
      <c r="B57" s="2" t="s">
        <v>203</v>
      </c>
      <c r="C57" s="3" t="s">
        <v>204</v>
      </c>
      <c r="D57" s="3" t="s">
        <v>27</v>
      </c>
      <c r="E57" s="2" t="s">
        <v>202</v>
      </c>
      <c r="F57" s="9">
        <v>7.24</v>
      </c>
      <c r="G57" s="9">
        <v>80.5</v>
      </c>
      <c r="H57" s="15"/>
      <c r="I57" s="15" t="s">
        <v>252</v>
      </c>
      <c r="J57" s="13"/>
      <c r="K57" s="13"/>
      <c r="L57" s="16"/>
    </row>
    <row r="58" spans="1:12" ht="16.5" x14ac:dyDescent="0.25">
      <c r="A58" s="2">
        <f t="shared" si="1"/>
        <v>12</v>
      </c>
      <c r="B58" s="2" t="s">
        <v>205</v>
      </c>
      <c r="C58" s="3" t="s">
        <v>206</v>
      </c>
      <c r="D58" s="3" t="s">
        <v>155</v>
      </c>
      <c r="E58" s="2" t="s">
        <v>207</v>
      </c>
      <c r="F58" s="9">
        <v>6.54</v>
      </c>
      <c r="G58" s="9">
        <v>89</v>
      </c>
      <c r="H58" s="15"/>
      <c r="I58" s="15" t="s">
        <v>252</v>
      </c>
      <c r="J58" s="13" t="s">
        <v>252</v>
      </c>
      <c r="K58" s="13" t="s">
        <v>262</v>
      </c>
      <c r="L58" s="16"/>
    </row>
    <row r="59" spans="1:12" ht="16.5" x14ac:dyDescent="0.25">
      <c r="A59" s="2">
        <f t="shared" si="1"/>
        <v>12</v>
      </c>
      <c r="B59" s="2" t="s">
        <v>208</v>
      </c>
      <c r="C59" s="3" t="s">
        <v>209</v>
      </c>
      <c r="D59" s="3" t="s">
        <v>210</v>
      </c>
      <c r="E59" s="2" t="s">
        <v>207</v>
      </c>
      <c r="F59" s="9">
        <v>6.88</v>
      </c>
      <c r="G59" s="9">
        <v>86.5</v>
      </c>
      <c r="H59" s="15"/>
      <c r="I59" s="15" t="s">
        <v>252</v>
      </c>
      <c r="J59" s="13" t="s">
        <v>252</v>
      </c>
      <c r="K59" s="13" t="s">
        <v>262</v>
      </c>
      <c r="L59" s="16"/>
    </row>
    <row r="60" spans="1:12" ht="16.5" hidden="1" x14ac:dyDescent="0.25">
      <c r="A60" s="2">
        <f t="shared" si="1"/>
        <v>13</v>
      </c>
      <c r="B60" s="2" t="s">
        <v>211</v>
      </c>
      <c r="C60" s="3" t="s">
        <v>212</v>
      </c>
      <c r="D60" s="3" t="s">
        <v>35</v>
      </c>
      <c r="E60" s="2" t="s">
        <v>207</v>
      </c>
      <c r="F60" s="9">
        <v>8.09</v>
      </c>
      <c r="G60" s="9">
        <v>83</v>
      </c>
      <c r="H60" s="15"/>
      <c r="I60" s="15" t="s">
        <v>252</v>
      </c>
      <c r="J60" s="13"/>
      <c r="K60" s="13"/>
      <c r="L60" s="16"/>
    </row>
    <row r="61" spans="1:12" ht="16.5" hidden="1" x14ac:dyDescent="0.25">
      <c r="A61" s="2">
        <f t="shared" si="1"/>
        <v>13</v>
      </c>
      <c r="B61" s="2" t="s">
        <v>216</v>
      </c>
      <c r="C61" s="3" t="s">
        <v>217</v>
      </c>
      <c r="D61" s="3" t="s">
        <v>218</v>
      </c>
      <c r="E61" s="2" t="s">
        <v>207</v>
      </c>
      <c r="F61" s="9">
        <v>6.79</v>
      </c>
      <c r="G61" s="9">
        <v>82.5</v>
      </c>
      <c r="H61" s="15"/>
      <c r="I61" s="15" t="s">
        <v>252</v>
      </c>
      <c r="J61" s="13"/>
      <c r="K61" s="13"/>
      <c r="L61" s="16"/>
    </row>
    <row r="62" spans="1:12" ht="16.5" hidden="1" x14ac:dyDescent="0.25">
      <c r="A62" s="2">
        <f t="shared" si="1"/>
        <v>14</v>
      </c>
      <c r="B62" s="2" t="s">
        <v>219</v>
      </c>
      <c r="C62" s="3" t="s">
        <v>220</v>
      </c>
      <c r="D62" s="3" t="s">
        <v>221</v>
      </c>
      <c r="E62" s="2" t="s">
        <v>207</v>
      </c>
      <c r="F62" s="9">
        <v>9</v>
      </c>
      <c r="G62" s="9">
        <v>81</v>
      </c>
      <c r="H62" s="15"/>
      <c r="I62" s="15" t="s">
        <v>252</v>
      </c>
      <c r="J62" s="13"/>
      <c r="K62" s="13"/>
      <c r="L62" s="16"/>
    </row>
    <row r="63" spans="1:12" s="1" customFormat="1" ht="16.5" hidden="1" x14ac:dyDescent="0.25">
      <c r="A63" s="2">
        <f t="shared" si="1"/>
        <v>14</v>
      </c>
      <c r="B63" s="2" t="s">
        <v>213</v>
      </c>
      <c r="C63" s="3" t="s">
        <v>214</v>
      </c>
      <c r="D63" s="3" t="s">
        <v>215</v>
      </c>
      <c r="E63" s="2" t="s">
        <v>207</v>
      </c>
      <c r="F63" s="9">
        <v>8.75</v>
      </c>
      <c r="G63" s="9">
        <v>80.5</v>
      </c>
      <c r="H63" s="15"/>
      <c r="I63" s="15" t="s">
        <v>252</v>
      </c>
      <c r="J63" s="13"/>
      <c r="K63" s="13"/>
      <c r="L63" s="16"/>
    </row>
    <row r="64" spans="1:12" ht="16.5" hidden="1" x14ac:dyDescent="0.25">
      <c r="A64" s="2">
        <f>A63+1</f>
        <v>15</v>
      </c>
      <c r="B64" s="2" t="s">
        <v>233</v>
      </c>
      <c r="C64" s="3" t="s">
        <v>234</v>
      </c>
      <c r="D64" s="3" t="s">
        <v>235</v>
      </c>
      <c r="E64" s="2" t="s">
        <v>228</v>
      </c>
      <c r="F64" s="9">
        <v>7.99</v>
      </c>
      <c r="G64" s="9">
        <v>86</v>
      </c>
      <c r="H64" s="15" t="s">
        <v>248</v>
      </c>
      <c r="I64" s="15"/>
      <c r="J64" s="16"/>
      <c r="K64" s="16"/>
      <c r="L64" s="16"/>
    </row>
    <row r="65" spans="1:14" ht="16.5" hidden="1" x14ac:dyDescent="0.25">
      <c r="A65" s="2">
        <f>A64+1</f>
        <v>16</v>
      </c>
      <c r="B65" s="2" t="s">
        <v>229</v>
      </c>
      <c r="C65" s="3" t="s">
        <v>230</v>
      </c>
      <c r="D65" s="3" t="s">
        <v>201</v>
      </c>
      <c r="E65" s="2" t="s">
        <v>228</v>
      </c>
      <c r="F65" s="9">
        <v>7.91</v>
      </c>
      <c r="G65" s="9">
        <v>84.5</v>
      </c>
      <c r="H65" s="15" t="s">
        <v>248</v>
      </c>
      <c r="I65" s="15"/>
      <c r="J65" s="16"/>
      <c r="K65" s="16"/>
      <c r="L65" s="16"/>
    </row>
    <row r="66" spans="1:14" ht="16.5" hidden="1" x14ac:dyDescent="0.25">
      <c r="A66" s="2">
        <f>A64+1</f>
        <v>16</v>
      </c>
      <c r="B66" s="2" t="s">
        <v>226</v>
      </c>
      <c r="C66" s="3" t="s">
        <v>227</v>
      </c>
      <c r="D66" s="3" t="s">
        <v>96</v>
      </c>
      <c r="E66" s="2" t="s">
        <v>228</v>
      </c>
      <c r="F66" s="9">
        <v>6.53</v>
      </c>
      <c r="G66" s="9">
        <v>84</v>
      </c>
      <c r="H66" s="15"/>
      <c r="I66" s="15"/>
      <c r="J66" s="13"/>
      <c r="K66" s="13"/>
      <c r="L66" s="16"/>
    </row>
    <row r="67" spans="1:14" ht="16.5" hidden="1" x14ac:dyDescent="0.25">
      <c r="A67" s="2">
        <f>A66+1</f>
        <v>17</v>
      </c>
      <c r="B67" s="2" t="s">
        <v>236</v>
      </c>
      <c r="C67" s="3" t="s">
        <v>237</v>
      </c>
      <c r="D67" s="3" t="s">
        <v>238</v>
      </c>
      <c r="E67" s="2" t="s">
        <v>228</v>
      </c>
      <c r="F67" s="9">
        <v>7.94</v>
      </c>
      <c r="G67" s="9">
        <v>81</v>
      </c>
      <c r="H67" s="15" t="s">
        <v>248</v>
      </c>
      <c r="I67" s="15"/>
      <c r="J67" s="16"/>
      <c r="K67" s="16"/>
      <c r="L67" s="16"/>
    </row>
    <row r="68" spans="1:14" ht="16.5" hidden="1" x14ac:dyDescent="0.25">
      <c r="A68" s="2">
        <f>A67+1</f>
        <v>18</v>
      </c>
      <c r="B68" s="2" t="s">
        <v>231</v>
      </c>
      <c r="C68" s="3" t="s">
        <v>232</v>
      </c>
      <c r="D68" s="3" t="s">
        <v>26</v>
      </c>
      <c r="E68" s="2" t="s">
        <v>228</v>
      </c>
      <c r="F68" s="9">
        <v>7.2</v>
      </c>
      <c r="G68" s="9">
        <v>80</v>
      </c>
      <c r="H68" s="15" t="s">
        <v>248</v>
      </c>
      <c r="I68" s="15"/>
      <c r="J68" s="16"/>
      <c r="K68" s="16"/>
      <c r="L68" s="16"/>
    </row>
    <row r="69" spans="1:14" ht="16.5" hidden="1" x14ac:dyDescent="0.25">
      <c r="A69" s="2">
        <f>A68+1</f>
        <v>19</v>
      </c>
      <c r="B69" s="2" t="s">
        <v>222</v>
      </c>
      <c r="C69" s="3" t="s">
        <v>223</v>
      </c>
      <c r="D69" s="3" t="s">
        <v>224</v>
      </c>
      <c r="E69" s="2" t="s">
        <v>225</v>
      </c>
      <c r="F69" s="9">
        <v>7.73</v>
      </c>
      <c r="G69" s="9">
        <v>82.5</v>
      </c>
      <c r="H69" s="15" t="s">
        <v>248</v>
      </c>
      <c r="I69" s="15"/>
      <c r="J69" s="16"/>
      <c r="K69" s="16"/>
      <c r="L69" s="16"/>
    </row>
    <row r="70" spans="1:14" ht="16.5" hidden="1" x14ac:dyDescent="0.25">
      <c r="A70" s="2">
        <v>11</v>
      </c>
      <c r="B70" s="2" t="s">
        <v>36</v>
      </c>
      <c r="C70" s="3" t="s">
        <v>37</v>
      </c>
      <c r="D70" s="3" t="s">
        <v>38</v>
      </c>
      <c r="E70" s="2" t="s">
        <v>39</v>
      </c>
      <c r="F70" s="9">
        <v>8.08</v>
      </c>
      <c r="G70" s="9">
        <v>81.5</v>
      </c>
      <c r="H70" s="15" t="s">
        <v>248</v>
      </c>
      <c r="I70" s="15"/>
      <c r="J70" s="16"/>
      <c r="K70" s="16"/>
      <c r="L70" s="16"/>
    </row>
    <row r="71" spans="1:14" ht="15.75" hidden="1" customHeight="1" x14ac:dyDescent="0.25">
      <c r="A71" s="2">
        <f>A69+1</f>
        <v>20</v>
      </c>
      <c r="B71" s="7" t="s">
        <v>197</v>
      </c>
      <c r="C71" s="8" t="s">
        <v>198</v>
      </c>
      <c r="D71" s="8" t="s">
        <v>199</v>
      </c>
      <c r="E71" s="7" t="s">
        <v>200</v>
      </c>
      <c r="F71" s="10">
        <v>8.6300000000000008</v>
      </c>
      <c r="G71" s="10">
        <v>80.5</v>
      </c>
      <c r="H71" s="15"/>
      <c r="I71" s="18"/>
      <c r="J71" s="13"/>
      <c r="K71" s="13"/>
      <c r="L71" s="20" t="s">
        <v>257</v>
      </c>
    </row>
    <row r="72" spans="1:14" ht="16.5" hidden="1" x14ac:dyDescent="0.25">
      <c r="A72" s="2">
        <f>A71+1</f>
        <v>21</v>
      </c>
      <c r="B72" s="2" t="s">
        <v>181</v>
      </c>
      <c r="C72" s="3" t="s">
        <v>182</v>
      </c>
      <c r="D72" s="3" t="s">
        <v>183</v>
      </c>
      <c r="E72" s="2" t="s">
        <v>184</v>
      </c>
      <c r="F72" s="9">
        <v>7.83</v>
      </c>
      <c r="G72" s="9">
        <v>87</v>
      </c>
      <c r="H72" s="15" t="s">
        <v>248</v>
      </c>
      <c r="I72" s="15"/>
      <c r="J72" s="16"/>
      <c r="K72" s="16"/>
      <c r="L72" s="16"/>
    </row>
    <row r="73" spans="1:14" ht="16.5" hidden="1" x14ac:dyDescent="0.25">
      <c r="A73" s="2">
        <f>A72+1</f>
        <v>22</v>
      </c>
      <c r="B73" s="2" t="s">
        <v>190</v>
      </c>
      <c r="C73" s="3" t="s">
        <v>191</v>
      </c>
      <c r="D73" s="3" t="s">
        <v>192</v>
      </c>
      <c r="E73" s="2" t="s">
        <v>184</v>
      </c>
      <c r="F73" s="9">
        <v>7.89</v>
      </c>
      <c r="G73" s="9">
        <v>83.5</v>
      </c>
      <c r="H73" s="15" t="s">
        <v>248</v>
      </c>
      <c r="I73" s="15"/>
      <c r="J73" s="16"/>
      <c r="K73" s="16"/>
      <c r="L73" s="16"/>
    </row>
    <row r="74" spans="1:14" ht="16.5" hidden="1" x14ac:dyDescent="0.25">
      <c r="A74" s="2">
        <f>A72+1</f>
        <v>22</v>
      </c>
      <c r="B74" s="2" t="s">
        <v>185</v>
      </c>
      <c r="C74" s="3" t="s">
        <v>186</v>
      </c>
      <c r="D74" s="3" t="s">
        <v>187</v>
      </c>
      <c r="E74" s="2" t="s">
        <v>184</v>
      </c>
      <c r="F74" s="9">
        <v>7.55</v>
      </c>
      <c r="G74" s="9">
        <v>82.5</v>
      </c>
      <c r="H74" s="15"/>
      <c r="I74" s="15"/>
      <c r="J74" s="13"/>
      <c r="K74" s="13"/>
      <c r="L74" s="16"/>
    </row>
    <row r="75" spans="1:14" ht="16.5" hidden="1" x14ac:dyDescent="0.25">
      <c r="A75" s="2">
        <f>A74+1</f>
        <v>23</v>
      </c>
      <c r="B75" s="2" t="s">
        <v>188</v>
      </c>
      <c r="C75" s="3" t="s">
        <v>189</v>
      </c>
      <c r="D75" s="3" t="s">
        <v>118</v>
      </c>
      <c r="E75" s="2" t="s">
        <v>184</v>
      </c>
      <c r="F75" s="9">
        <v>7.98</v>
      </c>
      <c r="G75" s="9">
        <v>82</v>
      </c>
      <c r="H75" s="15" t="s">
        <v>248</v>
      </c>
      <c r="I75" s="15"/>
      <c r="J75" s="16"/>
      <c r="K75" s="16"/>
      <c r="L75" s="16"/>
    </row>
    <row r="76" spans="1:14" ht="16.5" hidden="1" x14ac:dyDescent="0.25">
      <c r="A76" s="2">
        <f>A75+1</f>
        <v>24</v>
      </c>
      <c r="B76" s="2" t="s">
        <v>194</v>
      </c>
      <c r="C76" s="3" t="s">
        <v>195</v>
      </c>
      <c r="D76" s="3" t="s">
        <v>196</v>
      </c>
      <c r="E76" s="2" t="s">
        <v>193</v>
      </c>
      <c r="F76" s="9">
        <v>7.5</v>
      </c>
      <c r="G76" s="9">
        <v>80</v>
      </c>
      <c r="H76" s="15" t="s">
        <v>248</v>
      </c>
      <c r="I76" s="15"/>
      <c r="J76" s="16"/>
      <c r="K76" s="16"/>
      <c r="L76" s="16"/>
    </row>
    <row r="77" spans="1:14" x14ac:dyDescent="0.25">
      <c r="J77">
        <f>COUNTIF(J3:J76,"x")</f>
        <v>13</v>
      </c>
    </row>
    <row r="78" spans="1:14" x14ac:dyDescent="0.25">
      <c r="N78" t="s">
        <v>259</v>
      </c>
    </row>
    <row r="79" spans="1:14" x14ac:dyDescent="0.25">
      <c r="C79" t="s">
        <v>259</v>
      </c>
      <c r="D79" t="s">
        <v>259</v>
      </c>
      <c r="E79" t="s">
        <v>259</v>
      </c>
      <c r="F79" t="s">
        <v>260</v>
      </c>
      <c r="G79" t="s">
        <v>259</v>
      </c>
    </row>
    <row r="80" spans="1:14" x14ac:dyDescent="0.25">
      <c r="F80" t="s">
        <v>259</v>
      </c>
      <c r="G80" t="s">
        <v>259</v>
      </c>
      <c r="H80" s="19" t="s">
        <v>259</v>
      </c>
      <c r="I80" s="14" t="s">
        <v>259</v>
      </c>
    </row>
    <row r="81" spans="3:12" x14ac:dyDescent="0.25">
      <c r="D81" t="s">
        <v>259</v>
      </c>
      <c r="G81" t="s">
        <v>259</v>
      </c>
      <c r="H81" s="19" t="s">
        <v>259</v>
      </c>
    </row>
    <row r="82" spans="3:12" x14ac:dyDescent="0.25">
      <c r="L82" t="s">
        <v>259</v>
      </c>
    </row>
    <row r="83" spans="3:12" x14ac:dyDescent="0.25">
      <c r="C83" t="s">
        <v>259</v>
      </c>
      <c r="E83" t="s">
        <v>259</v>
      </c>
    </row>
  </sheetData>
  <autoFilter ref="A2:L77">
    <filterColumn colId="9">
      <customFilters>
        <customFilter operator="notEqual" val=" "/>
      </customFilters>
    </filterColumn>
    <sortState ref="A3:K77">
      <sortCondition ref="E2:E77"/>
    </sortState>
  </autoFilter>
  <customSheetViews>
    <customSheetView guid="{C9998254-9108-44FC-9E9F-1823E15B98F1}" filter="1" showAutoFilter="1">
      <selection activeCell="I1" sqref="I1:I1048576"/>
      <pageMargins left="0.3" right="0.25" top="0.25" bottom="0.25" header="0.05" footer="0.05"/>
      <pageSetup orientation="portrait" r:id="rId1"/>
      <autoFilter ref="A2:H76">
        <filterColumn colId="7">
          <filters blank="1"/>
        </filterColumn>
      </autoFilter>
    </customSheetView>
  </customSheetViews>
  <mergeCells count="1">
    <mergeCell ref="A1:L1"/>
  </mergeCells>
  <pageMargins left="0.3" right="0.25" top="0.25" bottom="0.25" header="0.05" footer="0.05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2019-11-14T03:51:11Z</cp:lastPrinted>
  <dcterms:created xsi:type="dcterms:W3CDTF">2019-10-31T01:35:18Z</dcterms:created>
  <dcterms:modified xsi:type="dcterms:W3CDTF">2019-11-21T07:56:34Z</dcterms:modified>
</cp:coreProperties>
</file>